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3145" yWindow="-105" windowWidth="23250" windowHeight="12450"/>
  </bookViews>
  <sheets>
    <sheet name="VVaSPEC " sheetId="5" r:id="rId1"/>
  </sheets>
  <externalReferences>
    <externalReference r:id="rId2"/>
    <externalReference r:id="rId3"/>
  </externalReferences>
  <definedNames>
    <definedName name="_xlnm._FilterDatabase" localSheetId="0" hidden="1">'VVaSPEC '!$C$1:$C$12</definedName>
    <definedName name="AL_obvodový_plášť">'[1]SO 11.1A Výkaz výměr'!#REF!</definedName>
    <definedName name="IS">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>'[2]SO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>'[2]SO 51.4 Výkaz výměr'!#REF!</definedName>
    <definedName name="Malby__tapety__nátěry__nástřiky">'[1]SO 11.1A Výkaz výměr'!#REF!</definedName>
    <definedName name="NaVedomi">#REF!</definedName>
    <definedName name="Objekty">#REF!</definedName>
    <definedName name="Obklady_keramické">'[1]SO 11.1A Výkaz výměr'!#REF!</definedName>
    <definedName name="_xlnm.Print_Area" localSheetId="0">'VVaSPEC '!$A$1:$H$18</definedName>
    <definedName name="Ostatní_výrobky">'[2]SO 51.4 Výkaz výměr'!#REF!</definedName>
    <definedName name="OUD">#REF!</definedName>
    <definedName name="Podhl">'[2]SO 51.4 Výkaz výměr'!#REF!</definedName>
    <definedName name="Podhledy">'[1]SO 11.1A Výkaz výměr'!#REF!</definedName>
    <definedName name="Predmet">#REF!</definedName>
    <definedName name="Prilohy">#REF!</definedName>
    <definedName name="PS">#REF!</definedName>
    <definedName name="REKAPITULACE">'[1]SO 11.1A Výkaz výměr'!#REF!</definedName>
    <definedName name="Sádrokartonové_konstrukce">'[1]SO 11.1A Výkaz výměr'!#REF!</definedName>
    <definedName name="Vodorovné_konstrukce">'[2]SO 51.4 Výkaz výměr'!#REF!</definedName>
    <definedName name="Základy">'[2]SO 51.4 Výkaz výměr'!#REF!</definedName>
    <definedName name="Zemní_práce">'[2]SO 51.4 Výkaz výměr'!#REF!</definedName>
    <definedName name="ZPRACOVATEL">#REF!</definedName>
    <definedName name="Zprava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7" i="5"/>
  <c r="G13"/>
  <c r="G14"/>
  <c r="G15"/>
  <c r="G16"/>
  <c r="G12" l="1"/>
  <c r="G9"/>
  <c r="G10"/>
  <c r="G8"/>
  <c r="G18" l="1"/>
</calcChain>
</file>

<file path=xl/sharedStrings.xml><?xml version="1.0" encoding="utf-8"?>
<sst xmlns="http://schemas.openxmlformats.org/spreadsheetml/2006/main" count="37" uniqueCount="29">
  <si>
    <t>Čís. pol.</t>
  </si>
  <si>
    <t>Počet měr. jednotek</t>
  </si>
  <si>
    <t>Měrná jednotka</t>
  </si>
  <si>
    <t>Jednotková cena v Kč</t>
  </si>
  <si>
    <t>Celková              cena v Kč</t>
  </si>
  <si>
    <t>Technické specifikace, technické a uživatelské standardy stavby, podrobný popis položky</t>
  </si>
  <si>
    <t>Název akce:</t>
  </si>
  <si>
    <t>Profese:</t>
  </si>
  <si>
    <t>Stupeň dokumentace:</t>
  </si>
  <si>
    <t>Dokument:</t>
  </si>
  <si>
    <t>kpl.</t>
  </si>
  <si>
    <t>cena celkem bez DPH</t>
  </si>
  <si>
    <t>Zkratka</t>
  </si>
  <si>
    <t>Název položky</t>
  </si>
  <si>
    <t xml:space="preserve">OBNOVA WINTERNITZOVÝCH AUTOMATICKÝCH MLÝNŮ
PRO VÝCHODOČESKOU GALERII V PARDUBICÍCH
</t>
  </si>
  <si>
    <t>Akustické obklady</t>
  </si>
  <si>
    <t>DPS_revize_05/2022</t>
  </si>
  <si>
    <t>Předstěny</t>
  </si>
  <si>
    <t>VRN</t>
  </si>
  <si>
    <t>1. akustické stěny m. 5.09</t>
  </si>
  <si>
    <t>2. předstěny m. 3.04, 4.04, příčka 5.05</t>
  </si>
  <si>
    <t>3. AV technika společenského sálu</t>
  </si>
  <si>
    <t>Výkaz výměr a specifikace - Rekapitulace</t>
  </si>
  <si>
    <t>zajištění ochrany podlahy a veškerých dotčených částí objektu proti jakémukoli mechanickému poškození, znečištění apod., včetně protiprachových opatření na koncových prvcích inženýrských sítí, mechanických částech výplní otvorů apod.</t>
  </si>
  <si>
    <t>přemístění (DMTZ a MTZ) technologií a ovládacích prvků, a koncových prvků technických sítí osazených stavbou, které budou umístěny na povrchu akustických stěn (kamery, pohybová čidla, apod.), včetně zachování záruky GD stavby za tyto prvky</t>
  </si>
  <si>
    <t>manuál obsluhy v českém jazyce včetně zaškolení obsluhy</t>
  </si>
  <si>
    <t>veškeré revize a jiná potřebná osvědčení instalací a výrobků</t>
  </si>
  <si>
    <t xml:space="preserve">dokumentace skutečného provedení </t>
  </si>
  <si>
    <t>zázemí pracovníků včetně úložiště materiálů a odpadů, zajištění staveniště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</si>
</sst>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22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trike/>
      <sz val="11"/>
      <color rgb="FF000000"/>
      <name val="Calibri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3" fillId="0" borderId="0" applyNumberForma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6" fillId="0" borderId="0"/>
  </cellStyleXfs>
  <cellXfs count="68">
    <xf numFmtId="0" fontId="0" fillId="0" borderId="0" xfId="0"/>
    <xf numFmtId="0" fontId="12" fillId="0" borderId="0" xfId="8" applyFont="1" applyBorder="1" applyAlignment="1">
      <alignment horizontal="center"/>
    </xf>
    <xf numFmtId="165" fontId="12" fillId="0" borderId="0" xfId="8" applyNumberFormat="1" applyFont="1" applyBorder="1" applyAlignment="1">
      <alignment horizontal="center"/>
    </xf>
    <xf numFmtId="0" fontId="12" fillId="0" borderId="0" xfId="8" applyFont="1"/>
    <xf numFmtId="0" fontId="12" fillId="0" borderId="0" xfId="8" applyNumberFormat="1" applyFont="1" applyBorder="1" applyAlignment="1">
      <alignment horizontal="left"/>
    </xf>
    <xf numFmtId="0" fontId="12" fillId="0" borderId="0" xfId="8" applyFont="1" applyBorder="1" applyAlignment="1">
      <alignment horizontal="centerContinuous"/>
    </xf>
    <xf numFmtId="0" fontId="12" fillId="0" borderId="0" xfId="8" applyFont="1" applyFill="1" applyBorder="1" applyAlignment="1">
      <alignment horizontal="left"/>
    </xf>
    <xf numFmtId="0" fontId="12" fillId="0" borderId="0" xfId="8" applyFont="1" applyAlignment="1">
      <alignment vertical="center"/>
    </xf>
    <xf numFmtId="0" fontId="12" fillId="0" borderId="0" xfId="8" applyNumberFormat="1" applyFont="1" applyAlignment="1">
      <alignment vertical="center"/>
    </xf>
    <xf numFmtId="0" fontId="12" fillId="0" borderId="0" xfId="8" applyFont="1" applyAlignment="1">
      <alignment horizontal="center"/>
    </xf>
    <xf numFmtId="165" fontId="12" fillId="0" borderId="0" xfId="8" applyNumberFormat="1" applyFont="1" applyAlignment="1">
      <alignment horizontal="center"/>
    </xf>
    <xf numFmtId="0" fontId="12" fillId="0" borderId="0" xfId="8" applyNumberFormat="1" applyFont="1"/>
    <xf numFmtId="0" fontId="12" fillId="0" borderId="1" xfId="6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165" fontId="12" fillId="0" borderId="1" xfId="6" applyNumberFormat="1" applyFont="1" applyFill="1" applyBorder="1" applyAlignment="1">
      <alignment horizontal="center" vertical="top" wrapText="1"/>
    </xf>
    <xf numFmtId="0" fontId="12" fillId="0" borderId="0" xfId="8" applyFont="1" applyFill="1" applyAlignment="1">
      <alignment vertical="top"/>
    </xf>
    <xf numFmtId="0" fontId="12" fillId="0" borderId="0" xfId="8" applyFont="1" applyBorder="1" applyAlignment="1">
      <alignment horizontal="left" vertical="center"/>
    </xf>
    <xf numFmtId="0" fontId="12" fillId="0" borderId="0" xfId="8" applyFont="1" applyBorder="1" applyAlignment="1">
      <alignment vertical="center"/>
    </xf>
    <xf numFmtId="0" fontId="12" fillId="0" borderId="0" xfId="8" applyFont="1" applyFill="1" applyBorder="1" applyAlignment="1">
      <alignment horizontal="center" vertical="center"/>
    </xf>
    <xf numFmtId="0" fontId="12" fillId="0" borderId="0" xfId="8" applyFont="1" applyBorder="1" applyAlignment="1">
      <alignment horizontal="center" vertical="center"/>
    </xf>
    <xf numFmtId="165" fontId="12" fillId="0" borderId="0" xfId="8" applyNumberFormat="1" applyFont="1" applyFill="1" applyBorder="1" applyAlignment="1">
      <alignment horizontal="center" vertical="center"/>
    </xf>
    <xf numFmtId="165" fontId="12" fillId="0" borderId="0" xfId="8" applyNumberFormat="1" applyFont="1" applyBorder="1" applyAlignment="1">
      <alignment horizontal="center" vertical="center"/>
    </xf>
    <xf numFmtId="0" fontId="12" fillId="0" borderId="0" xfId="8" applyNumberFormat="1" applyFont="1" applyFill="1" applyBorder="1" applyAlignment="1">
      <alignment horizontal="left" vertical="center"/>
    </xf>
    <xf numFmtId="0" fontId="12" fillId="0" borderId="0" xfId="8" applyNumberFormat="1" applyFont="1" applyBorder="1" applyAlignment="1">
      <alignment horizontal="left" vertical="center"/>
    </xf>
    <xf numFmtId="0" fontId="13" fillId="0" borderId="0" xfId="8" applyNumberFormat="1" applyFont="1" applyBorder="1" applyAlignment="1">
      <alignment horizontal="left" vertical="center"/>
    </xf>
    <xf numFmtId="0" fontId="13" fillId="0" borderId="0" xfId="8" applyFont="1" applyAlignment="1">
      <alignment vertical="center"/>
    </xf>
    <xf numFmtId="0" fontId="11" fillId="0" borderId="0" xfId="8" applyFont="1" applyBorder="1" applyAlignment="1">
      <alignment horizontal="left" vertical="center"/>
    </xf>
    <xf numFmtId="0" fontId="11" fillId="0" borderId="0" xfId="8" applyFont="1" applyBorder="1" applyAlignment="1">
      <alignment vertical="center"/>
    </xf>
    <xf numFmtId="0" fontId="11" fillId="0" borderId="2" xfId="8" applyFont="1" applyFill="1" applyBorder="1" applyAlignment="1">
      <alignment horizontal="left" vertical="center" indent="1"/>
    </xf>
    <xf numFmtId="0" fontId="12" fillId="0" borderId="2" xfId="8" applyFont="1" applyFill="1" applyBorder="1" applyAlignment="1">
      <alignment horizontal="left" vertical="center" indent="1"/>
    </xf>
    <xf numFmtId="0" fontId="13" fillId="0" borderId="0" xfId="8" applyFont="1"/>
    <xf numFmtId="0" fontId="14" fillId="0" borderId="0" xfId="8" applyFont="1" applyFill="1" applyAlignment="1">
      <alignment vertical="top"/>
    </xf>
    <xf numFmtId="0" fontId="15" fillId="0" borderId="1" xfId="0" applyFont="1" applyBorder="1" applyAlignment="1">
      <alignment horizontal="justify" vertical="top" wrapText="1"/>
    </xf>
    <xf numFmtId="0" fontId="15" fillId="0" borderId="3" xfId="8" applyFont="1" applyFill="1" applyBorder="1" applyAlignment="1">
      <alignment vertical="top" wrapText="1"/>
    </xf>
    <xf numFmtId="0" fontId="15" fillId="0" borderId="4" xfId="8" applyFont="1" applyFill="1" applyBorder="1" applyAlignment="1">
      <alignment vertical="top" wrapText="1"/>
    </xf>
    <xf numFmtId="0" fontId="15" fillId="0" borderId="5" xfId="8" applyFont="1" applyFill="1" applyBorder="1" applyAlignment="1">
      <alignment vertical="top" wrapText="1"/>
    </xf>
    <xf numFmtId="0" fontId="17" fillId="0" borderId="0" xfId="19" applyFont="1" applyBorder="1" applyAlignment="1">
      <alignment horizontal="right" vertical="top" wrapText="1"/>
    </xf>
    <xf numFmtId="165" fontId="17" fillId="0" borderId="0" xfId="19" applyNumberFormat="1" applyFont="1" applyBorder="1" applyAlignment="1">
      <alignment horizontal="center" vertical="top" wrapText="1"/>
    </xf>
    <xf numFmtId="0" fontId="17" fillId="0" borderId="0" xfId="19" applyFont="1" applyBorder="1" applyAlignment="1">
      <alignment vertical="top" wrapText="1"/>
    </xf>
    <xf numFmtId="0" fontId="17" fillId="0" borderId="0" xfId="19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12" fillId="0" borderId="3" xfId="19" applyFont="1" applyFill="1" applyBorder="1" applyAlignment="1">
      <alignment vertical="center" wrapText="1"/>
    </xf>
    <xf numFmtId="0" fontId="12" fillId="0" borderId="4" xfId="19" applyFont="1" applyFill="1" applyBorder="1" applyAlignment="1">
      <alignment vertical="center" wrapText="1"/>
    </xf>
    <xf numFmtId="0" fontId="12" fillId="0" borderId="5" xfId="19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2" fillId="4" borderId="1" xfId="6" applyFont="1" applyFill="1" applyBorder="1" applyAlignment="1">
      <alignment horizontal="center" vertical="center" wrapText="1"/>
    </xf>
    <xf numFmtId="0" fontId="12" fillId="4" borderId="1" xfId="6" applyFont="1" applyFill="1" applyBorder="1" applyAlignment="1">
      <alignment horizontal="center" vertical="center"/>
    </xf>
    <xf numFmtId="3" fontId="12" fillId="4" borderId="1" xfId="6" applyNumberFormat="1" applyFont="1" applyFill="1" applyBorder="1" applyAlignment="1">
      <alignment horizontal="center" vertical="center" wrapText="1"/>
    </xf>
    <xf numFmtId="165" fontId="12" fillId="4" borderId="1" xfId="6" applyNumberFormat="1" applyFont="1" applyFill="1" applyBorder="1" applyAlignment="1">
      <alignment horizontal="center" vertical="center" wrapText="1"/>
    </xf>
    <xf numFmtId="0" fontId="12" fillId="4" borderId="1" xfId="7" applyNumberFormat="1" applyFont="1" applyFill="1" applyBorder="1" applyAlignment="1">
      <alignment horizontal="center" vertical="center" shrinkToFit="1"/>
    </xf>
    <xf numFmtId="0" fontId="12" fillId="0" borderId="3" xfId="6" applyFont="1" applyFill="1" applyBorder="1" applyAlignment="1">
      <alignment horizontal="center" vertical="top" wrapText="1"/>
    </xf>
    <xf numFmtId="0" fontId="12" fillId="6" borderId="7" xfId="6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/>
    </xf>
    <xf numFmtId="0" fontId="18" fillId="0" borderId="0" xfId="0" applyFont="1"/>
    <xf numFmtId="0" fontId="18" fillId="0" borderId="0" xfId="0" applyFont="1" applyAlignment="1">
      <alignment vertical="top" wrapText="1"/>
    </xf>
    <xf numFmtId="0" fontId="19" fillId="0" borderId="0" xfId="0" applyFont="1"/>
    <xf numFmtId="0" fontId="18" fillId="0" borderId="1" xfId="0" applyFont="1" applyBorder="1" applyAlignment="1">
      <alignment vertical="top" wrapText="1"/>
    </xf>
    <xf numFmtId="0" fontId="20" fillId="0" borderId="0" xfId="0" applyFont="1"/>
    <xf numFmtId="0" fontId="15" fillId="0" borderId="1" xfId="0" applyFont="1" applyBorder="1" applyAlignment="1">
      <alignment vertical="top" wrapText="1"/>
    </xf>
    <xf numFmtId="0" fontId="15" fillId="0" borderId="8" xfId="0" applyFont="1" applyBorder="1" applyAlignment="1">
      <alignment horizontal="justify" vertical="top" wrapText="1"/>
    </xf>
    <xf numFmtId="165" fontId="13" fillId="0" borderId="7" xfId="8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0" fontId="1" fillId="0" borderId="1" xfId="8" applyFont="1" applyFill="1" applyBorder="1" applyAlignment="1">
      <alignment horizontal="center" vertical="top"/>
    </xf>
    <xf numFmtId="0" fontId="13" fillId="0" borderId="7" xfId="8" applyFont="1" applyBorder="1" applyAlignment="1">
      <alignment horizontal="center" vertical="center"/>
    </xf>
    <xf numFmtId="0" fontId="12" fillId="5" borderId="3" xfId="19" applyFont="1" applyFill="1" applyBorder="1" applyAlignment="1">
      <alignment horizontal="center" vertical="center" wrapText="1"/>
    </xf>
    <xf numFmtId="0" fontId="12" fillId="5" borderId="4" xfId="19" applyFont="1" applyFill="1" applyBorder="1" applyAlignment="1">
      <alignment horizontal="center" vertical="center" wrapText="1"/>
    </xf>
    <xf numFmtId="0" fontId="12" fillId="5" borderId="5" xfId="19" applyFont="1" applyFill="1" applyBorder="1" applyAlignment="1">
      <alignment horizontal="center" vertical="center" wrapText="1"/>
    </xf>
    <xf numFmtId="0" fontId="12" fillId="5" borderId="6" xfId="19" applyFont="1" applyFill="1" applyBorder="1" applyAlignment="1">
      <alignment horizontal="center" vertical="center" wrapText="1"/>
    </xf>
  </cellXfs>
  <cellStyles count="20">
    <cellStyle name="Dezimal [0]_Tabelle1" xfId="1"/>
    <cellStyle name="Dezimal_Tabelle1" xfId="2"/>
    <cellStyle name="Firma" xfId="3"/>
    <cellStyle name="Hlavní nadpis" xfId="4"/>
    <cellStyle name="normal" xfId="5"/>
    <cellStyle name="normální" xfId="0" builtinId="0"/>
    <cellStyle name="normální_Rozpočet investičních nákladů platí 16,+ specifikace" xfId="6"/>
    <cellStyle name="normální_SA_PC15_51_VV_00" xfId="7"/>
    <cellStyle name="normální_Zadávací podklad pro profese" xfId="8"/>
    <cellStyle name="Podnadpis" xfId="9"/>
    <cellStyle name="Standard_Tabelle1" xfId="10"/>
    <cellStyle name="Stín+tučně" xfId="11"/>
    <cellStyle name="Stín+tučně+velké písmo" xfId="12"/>
    <cellStyle name="Styl 1" xfId="13"/>
    <cellStyle name="TableStyleLight1" xfId="19"/>
    <cellStyle name="Tučně" xfId="14"/>
    <cellStyle name="TYP ŘÁDKU_4(sloupceJ-L)" xfId="15"/>
    <cellStyle name="Währung [0]_Tabelle1" xfId="16"/>
    <cellStyle name="Währung_Tabelle1" xfId="17"/>
    <cellStyle name="základní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M34"/>
  <sheetViews>
    <sheetView tabSelected="1" zoomScale="85" zoomScaleNormal="85" zoomScaleSheetLayoutView="100" workbookViewId="0">
      <selection activeCell="F8" sqref="F8:F17"/>
    </sheetView>
  </sheetViews>
  <sheetFormatPr defaultColWidth="8" defaultRowHeight="15"/>
  <cols>
    <col min="1" max="1" width="6.75" style="3" customWidth="1"/>
    <col min="2" max="2" width="12" style="3" customWidth="1"/>
    <col min="3" max="3" width="44.875" style="3" customWidth="1"/>
    <col min="4" max="4" width="8.5" style="9" customWidth="1"/>
    <col min="5" max="5" width="7.75" style="9" bestFit="1" customWidth="1"/>
    <col min="6" max="6" width="9.875" style="10" customWidth="1"/>
    <col min="7" max="7" width="11.25" style="10" customWidth="1"/>
    <col min="8" max="8" width="103.375" style="11" customWidth="1"/>
    <col min="9" max="16384" width="8" style="3"/>
  </cols>
  <sheetData>
    <row r="1" spans="1:169" s="25" customFormat="1" ht="20.25" customHeight="1">
      <c r="A1" s="26" t="s">
        <v>6</v>
      </c>
      <c r="B1" s="27"/>
      <c r="C1" s="28" t="s">
        <v>14</v>
      </c>
      <c r="D1" s="18"/>
      <c r="E1" s="18"/>
      <c r="F1" s="18"/>
      <c r="G1" s="18"/>
      <c r="H1" s="24"/>
    </row>
    <row r="2" spans="1:169" s="7" customFormat="1" ht="18.75" customHeight="1">
      <c r="A2" s="16" t="s">
        <v>9</v>
      </c>
      <c r="B2" s="17"/>
      <c r="C2" s="29" t="s">
        <v>22</v>
      </c>
      <c r="D2" s="18"/>
      <c r="E2" s="19"/>
      <c r="F2" s="20"/>
      <c r="G2" s="21"/>
      <c r="H2" s="22"/>
    </row>
    <row r="3" spans="1:169" s="7" customFormat="1" ht="18.75" customHeight="1">
      <c r="A3" s="16" t="s">
        <v>7</v>
      </c>
      <c r="B3" s="17"/>
      <c r="C3" s="29" t="s">
        <v>17</v>
      </c>
      <c r="D3" s="18"/>
      <c r="E3" s="19"/>
      <c r="F3" s="20"/>
      <c r="G3" s="21"/>
      <c r="H3" s="23"/>
    </row>
    <row r="4" spans="1:169" s="7" customFormat="1" ht="18.75" customHeight="1">
      <c r="A4" s="16" t="s">
        <v>8</v>
      </c>
      <c r="B4" s="17"/>
      <c r="C4" s="29" t="s">
        <v>16</v>
      </c>
      <c r="D4" s="18"/>
      <c r="E4" s="19"/>
      <c r="F4" s="20"/>
      <c r="G4" s="21"/>
      <c r="H4" s="22"/>
    </row>
    <row r="5" spans="1:169" ht="11.25" customHeight="1">
      <c r="A5" s="5"/>
      <c r="B5" s="5"/>
      <c r="C5" s="6"/>
      <c r="D5" s="1"/>
      <c r="E5" s="1"/>
      <c r="F5" s="2"/>
      <c r="G5" s="2"/>
      <c r="H5" s="4"/>
    </row>
    <row r="6" spans="1:169" s="7" customFormat="1" ht="49.5" customHeight="1">
      <c r="A6" s="45" t="s">
        <v>0</v>
      </c>
      <c r="B6" s="45" t="s">
        <v>12</v>
      </c>
      <c r="C6" s="46" t="s">
        <v>13</v>
      </c>
      <c r="D6" s="47" t="s">
        <v>1</v>
      </c>
      <c r="E6" s="45" t="s">
        <v>2</v>
      </c>
      <c r="F6" s="48" t="s">
        <v>3</v>
      </c>
      <c r="G6" s="48" t="s">
        <v>4</v>
      </c>
      <c r="H6" s="49" t="s">
        <v>5</v>
      </c>
    </row>
    <row r="7" spans="1:169" s="44" customFormat="1" ht="21.75" customHeight="1">
      <c r="A7" s="64" t="s">
        <v>15</v>
      </c>
      <c r="B7" s="67"/>
      <c r="C7" s="66"/>
      <c r="D7" s="41"/>
      <c r="E7" s="42"/>
      <c r="F7" s="42"/>
      <c r="G7" s="42"/>
      <c r="H7" s="43"/>
    </row>
    <row r="8" spans="1:169" s="15" customFormat="1">
      <c r="A8" s="50">
        <v>1</v>
      </c>
      <c r="B8" s="52"/>
      <c r="C8" s="56" t="s">
        <v>19</v>
      </c>
      <c r="D8" s="13">
        <v>1</v>
      </c>
      <c r="E8" s="13" t="s">
        <v>10</v>
      </c>
      <c r="F8" s="14"/>
      <c r="G8" s="14">
        <f>F8*D8</f>
        <v>0</v>
      </c>
      <c r="H8" s="58"/>
    </row>
    <row r="9" spans="1:169" s="15" customFormat="1">
      <c r="A9" s="12">
        <v>2</v>
      </c>
      <c r="B9" s="51"/>
      <c r="C9" s="56" t="s">
        <v>20</v>
      </c>
      <c r="D9" s="13">
        <v>1</v>
      </c>
      <c r="E9" s="13" t="s">
        <v>10</v>
      </c>
      <c r="F9" s="14"/>
      <c r="G9" s="14">
        <f t="shared" ref="G9:G17" si="0">F9*D9</f>
        <v>0</v>
      </c>
      <c r="H9" s="58"/>
      <c r="I9" s="54"/>
    </row>
    <row r="10" spans="1:169" s="15" customFormat="1">
      <c r="A10" s="12">
        <v>3</v>
      </c>
      <c r="B10" s="51"/>
      <c r="C10" s="56" t="s">
        <v>21</v>
      </c>
      <c r="D10" s="13">
        <v>1</v>
      </c>
      <c r="E10" s="13" t="s">
        <v>10</v>
      </c>
      <c r="F10" s="14"/>
      <c r="G10" s="14">
        <f t="shared" si="0"/>
        <v>0</v>
      </c>
      <c r="H10" s="58"/>
      <c r="I10" s="54"/>
    </row>
    <row r="11" spans="1:169" s="40" customFormat="1" ht="21.75" customHeight="1">
      <c r="A11" s="64" t="s">
        <v>18</v>
      </c>
      <c r="B11" s="65"/>
      <c r="C11" s="66"/>
      <c r="D11" s="33"/>
      <c r="E11" s="34"/>
      <c r="F11" s="34"/>
      <c r="G11" s="14"/>
      <c r="H11" s="35"/>
      <c r="I11" s="36"/>
      <c r="J11" s="36"/>
      <c r="K11" s="39"/>
      <c r="L11" s="38"/>
      <c r="M11" s="39"/>
      <c r="N11" s="39"/>
      <c r="O11" s="37"/>
      <c r="P11" s="37"/>
      <c r="Q11" s="38"/>
      <c r="R11" s="36"/>
      <c r="S11" s="39"/>
      <c r="T11" s="38"/>
      <c r="U11" s="39"/>
      <c r="V11" s="39"/>
      <c r="W11" s="37"/>
      <c r="X11" s="37"/>
      <c r="Y11" s="38"/>
      <c r="Z11" s="36"/>
      <c r="AA11" s="39"/>
      <c r="AB11" s="38"/>
      <c r="AC11" s="39"/>
      <c r="AD11" s="39"/>
      <c r="AE11" s="37"/>
      <c r="AF11" s="37"/>
      <c r="AG11" s="38"/>
      <c r="AH11" s="36"/>
      <c r="AI11" s="39"/>
      <c r="AJ11" s="38"/>
      <c r="AK11" s="39"/>
      <c r="AL11" s="39"/>
      <c r="AM11" s="37"/>
      <c r="AN11" s="37"/>
      <c r="AO11" s="38"/>
      <c r="AP11" s="36"/>
      <c r="AQ11" s="39"/>
      <c r="AR11" s="38"/>
      <c r="AS11" s="39"/>
      <c r="AT11" s="39"/>
      <c r="AU11" s="37"/>
      <c r="AV11" s="37"/>
      <c r="AW11" s="38"/>
      <c r="AX11" s="36"/>
      <c r="AY11" s="39"/>
      <c r="AZ11" s="38"/>
      <c r="BA11" s="39"/>
      <c r="BB11" s="39"/>
      <c r="BC11" s="37"/>
      <c r="BD11" s="37"/>
      <c r="BE11" s="38"/>
      <c r="BF11" s="36"/>
      <c r="BG11" s="39"/>
      <c r="BH11" s="38"/>
      <c r="BI11" s="39"/>
      <c r="BJ11" s="39"/>
      <c r="BK11" s="37"/>
      <c r="BL11" s="37"/>
      <c r="BM11" s="38"/>
      <c r="BN11" s="36"/>
      <c r="BO11" s="39"/>
      <c r="BP11" s="38"/>
      <c r="BQ11" s="39"/>
      <c r="BR11" s="39"/>
      <c r="BS11" s="37"/>
      <c r="BT11" s="37"/>
      <c r="BU11" s="38"/>
      <c r="BV11" s="36"/>
      <c r="BW11" s="39"/>
      <c r="BX11" s="38"/>
      <c r="BY11" s="39"/>
      <c r="BZ11" s="39"/>
      <c r="CA11" s="37"/>
      <c r="CB11" s="37"/>
      <c r="CC11" s="38"/>
      <c r="CD11" s="36"/>
      <c r="CE11" s="39"/>
      <c r="CF11" s="38"/>
      <c r="CG11" s="39"/>
      <c r="CH11" s="39"/>
      <c r="CI11" s="37"/>
      <c r="CJ11" s="37"/>
      <c r="CK11" s="38"/>
      <c r="CL11" s="36"/>
      <c r="CM11" s="39"/>
      <c r="CN11" s="38"/>
      <c r="CO11" s="39"/>
      <c r="CP11" s="39"/>
      <c r="CQ11" s="37"/>
      <c r="CR11" s="37"/>
      <c r="CS11" s="38"/>
      <c r="CT11" s="36"/>
      <c r="CU11" s="39"/>
      <c r="CV11" s="38"/>
      <c r="CW11" s="39"/>
      <c r="CX11" s="39"/>
      <c r="CY11" s="37"/>
      <c r="CZ11" s="37"/>
      <c r="DA11" s="38"/>
      <c r="DB11" s="36"/>
      <c r="DC11" s="39"/>
      <c r="DD11" s="38"/>
      <c r="DE11" s="39"/>
      <c r="DF11" s="39"/>
      <c r="DG11" s="37"/>
      <c r="DH11" s="37"/>
      <c r="DI11" s="38"/>
      <c r="DJ11" s="36"/>
      <c r="DK11" s="39"/>
      <c r="DL11" s="38"/>
      <c r="DM11" s="39"/>
      <c r="DN11" s="39"/>
      <c r="DO11" s="37"/>
      <c r="DP11" s="37"/>
      <c r="DQ11" s="38"/>
      <c r="DR11" s="36"/>
      <c r="DS11" s="39"/>
      <c r="DT11" s="38"/>
      <c r="DU11" s="39"/>
      <c r="DV11" s="39"/>
      <c r="DW11" s="37"/>
      <c r="DX11" s="37"/>
      <c r="DY11" s="38"/>
      <c r="DZ11" s="36"/>
      <c r="EA11" s="39"/>
      <c r="EB11" s="38"/>
      <c r="EC11" s="39"/>
      <c r="ED11" s="39"/>
      <c r="EE11" s="37"/>
      <c r="EF11" s="37"/>
      <c r="EG11" s="38"/>
      <c r="EH11" s="36"/>
      <c r="EI11" s="39"/>
      <c r="EJ11" s="38"/>
      <c r="EK11" s="39"/>
      <c r="EL11" s="39"/>
      <c r="EM11" s="37"/>
      <c r="EN11" s="37"/>
      <c r="EO11" s="38"/>
      <c r="EP11" s="36"/>
      <c r="EQ11" s="39"/>
      <c r="ER11" s="38"/>
      <c r="ES11" s="39"/>
      <c r="ET11" s="39"/>
      <c r="EU11" s="37"/>
      <c r="EV11" s="37"/>
      <c r="EW11" s="38"/>
      <c r="EX11" s="36"/>
      <c r="EY11" s="39"/>
      <c r="EZ11" s="38"/>
      <c r="FA11" s="39"/>
      <c r="FB11" s="39"/>
      <c r="FC11" s="37"/>
      <c r="FD11" s="37"/>
      <c r="FE11" s="38"/>
      <c r="FF11" s="36"/>
      <c r="FG11" s="39"/>
      <c r="FH11" s="38"/>
      <c r="FI11" s="39"/>
      <c r="FJ11" s="39"/>
      <c r="FK11" s="37"/>
      <c r="FL11" s="37"/>
      <c r="FM11" s="38"/>
    </row>
    <row r="12" spans="1:169" s="31" customFormat="1" ht="71.25">
      <c r="A12" s="12">
        <v>4</v>
      </c>
      <c r="B12" s="12"/>
      <c r="C12" s="61" t="s">
        <v>23</v>
      </c>
      <c r="D12" s="13">
        <v>1</v>
      </c>
      <c r="E12" s="13" t="s">
        <v>10</v>
      </c>
      <c r="F12" s="14"/>
      <c r="G12" s="14">
        <f t="shared" si="0"/>
        <v>0</v>
      </c>
      <c r="H12" s="59"/>
    </row>
    <row r="13" spans="1:169" s="31" customFormat="1" ht="28.5">
      <c r="A13" s="12">
        <v>5</v>
      </c>
      <c r="B13" s="12"/>
      <c r="C13" s="61" t="s">
        <v>28</v>
      </c>
      <c r="D13" s="13">
        <v>1</v>
      </c>
      <c r="E13" s="13" t="s">
        <v>10</v>
      </c>
      <c r="F13" s="14"/>
      <c r="G13" s="14">
        <f t="shared" si="0"/>
        <v>0</v>
      </c>
      <c r="H13" s="59"/>
    </row>
    <row r="14" spans="1:169" s="31" customFormat="1" ht="71.25">
      <c r="A14" s="12">
        <v>6</v>
      </c>
      <c r="B14" s="12"/>
      <c r="C14" s="61" t="s">
        <v>24</v>
      </c>
      <c r="D14" s="13">
        <v>1</v>
      </c>
      <c r="E14" s="13" t="s">
        <v>10</v>
      </c>
      <c r="F14" s="14"/>
      <c r="G14" s="14">
        <f t="shared" si="0"/>
        <v>0</v>
      </c>
      <c r="H14" s="32"/>
    </row>
    <row r="15" spans="1:169" s="31" customFormat="1" ht="28.5">
      <c r="A15" s="12">
        <v>7</v>
      </c>
      <c r="B15" s="12"/>
      <c r="C15" s="61" t="s">
        <v>25</v>
      </c>
      <c r="D15" s="13">
        <v>1</v>
      </c>
      <c r="E15" s="13" t="s">
        <v>10</v>
      </c>
      <c r="F15" s="14"/>
      <c r="G15" s="14">
        <f t="shared" si="0"/>
        <v>0</v>
      </c>
      <c r="H15" s="32"/>
    </row>
    <row r="16" spans="1:169" s="31" customFormat="1" ht="28.5">
      <c r="A16" s="12">
        <v>8</v>
      </c>
      <c r="B16" s="12"/>
      <c r="C16" s="61" t="s">
        <v>26</v>
      </c>
      <c r="D16" s="13">
        <v>1</v>
      </c>
      <c r="E16" s="13" t="s">
        <v>10</v>
      </c>
      <c r="F16" s="14"/>
      <c r="G16" s="14">
        <f t="shared" si="0"/>
        <v>0</v>
      </c>
      <c r="H16" s="32"/>
    </row>
    <row r="17" spans="1:8" s="31" customFormat="1">
      <c r="A17" s="62">
        <v>9</v>
      </c>
      <c r="B17" s="12"/>
      <c r="C17" s="61" t="s">
        <v>27</v>
      </c>
      <c r="D17" s="13">
        <v>1</v>
      </c>
      <c r="E17" s="13" t="s">
        <v>10</v>
      </c>
      <c r="F17" s="14"/>
      <c r="G17" s="14">
        <f t="shared" si="0"/>
        <v>0</v>
      </c>
      <c r="H17" s="32"/>
    </row>
    <row r="18" spans="1:8" s="7" customFormat="1" ht="24.75" customHeight="1">
      <c r="C18" s="63" t="s">
        <v>11</v>
      </c>
      <c r="D18" s="63"/>
      <c r="E18" s="63"/>
      <c r="F18" s="63"/>
      <c r="G18" s="60">
        <f>SUM(G8:G10,G12:G17)</f>
        <v>0</v>
      </c>
      <c r="H18" s="8"/>
    </row>
    <row r="20" spans="1:8">
      <c r="A20" s="30"/>
    </row>
    <row r="23" spans="1:8">
      <c r="C23" s="53"/>
    </row>
    <row r="24" spans="1:8">
      <c r="C24" s="53"/>
    </row>
    <row r="25" spans="1:8">
      <c r="C25" s="53"/>
    </row>
    <row r="26" spans="1:8">
      <c r="C26" s="53"/>
    </row>
    <row r="27" spans="1:8">
      <c r="C27" s="55"/>
    </row>
    <row r="28" spans="1:8">
      <c r="C28" s="53"/>
    </row>
    <row r="29" spans="1:8">
      <c r="C29" s="53"/>
    </row>
    <row r="30" spans="1:8">
      <c r="C30" s="53"/>
    </row>
    <row r="31" spans="1:8">
      <c r="C31" s="53"/>
    </row>
    <row r="32" spans="1:8">
      <c r="C32" s="53"/>
    </row>
    <row r="33" spans="3:3">
      <c r="C33" s="57"/>
    </row>
    <row r="34" spans="3:3">
      <c r="C34" s="53"/>
    </row>
  </sheetData>
  <mergeCells count="3">
    <mergeCell ref="C18:F18"/>
    <mergeCell ref="A11:C11"/>
    <mergeCell ref="A7:C7"/>
  </mergeCells>
  <phoneticPr fontId="0" type="noConversion"/>
  <printOptions horizontalCentered="1"/>
  <pageMargins left="0.39370078740157483" right="0.39370078740157483" top="0.59055118110236227" bottom="0.78740157480314965" header="0.51181102362204722" footer="0.51181102362204722"/>
  <pageSetup paperSize="9" scale="48" orientation="portrait" r:id="rId1"/>
  <headerFooter alignWithMargins="0">
    <oddFooter xml:space="preserve">&amp;L
&amp;"-,Obyčejné"&amp;11Tab1&amp;R&amp;"-,Obyčejné"
&amp;11&amp;P/&amp;N&amp;12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VVaSPEC </vt:lpstr>
      <vt:lpstr>'VVaSPEC '!Oblast_tisku</vt:lpstr>
    </vt:vector>
  </TitlesOfParts>
  <Company>HELIKA,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</dc:creator>
  <cp:lastModifiedBy>Transat8</cp:lastModifiedBy>
  <cp:lastPrinted>2022-05-13T10:20:45Z</cp:lastPrinted>
  <dcterms:created xsi:type="dcterms:W3CDTF">2005-05-25T07:14:24Z</dcterms:created>
  <dcterms:modified xsi:type="dcterms:W3CDTF">2022-05-16T15:29:35Z</dcterms:modified>
</cp:coreProperties>
</file>